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STI\CDES\SESAJ\"/>
    </mc:Choice>
  </mc:AlternateContent>
  <bookViews>
    <workbookView xWindow="0" yWindow="0" windowWidth="19440" windowHeight="12300"/>
  </bookViews>
  <sheets>
    <sheet name="Gestor" sheetId="5" r:id="rId1"/>
  </sheets>
  <definedNames>
    <definedName name="_xlnm.Print_Area" localSheetId="0">Gestor!$A$1:$AA$9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3" i="5"/>
  <c r="F12" i="5"/>
  <c r="F9" i="5" l="1"/>
  <c r="F8" i="5" l="1"/>
</calcChain>
</file>

<file path=xl/sharedStrings.xml><?xml version="1.0" encoding="utf-8"?>
<sst xmlns="http://schemas.openxmlformats.org/spreadsheetml/2006/main" count="63" uniqueCount="54">
  <si>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</si>
  <si>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</si>
  <si>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</si>
  <si>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</si>
  <si>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</si>
  <si>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</si>
  <si>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</si>
  <si>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</si>
  <si>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</si>
  <si>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</si>
  <si>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</si>
  <si>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</si>
  <si>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</si>
  <si>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</si>
  <si>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</si>
  <si>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</si>
  <si>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</si>
  <si>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</si>
  <si>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</si>
  <si>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</si>
  <si>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</si>
  <si>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</si>
  <si>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</si>
  <si>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</si>
  <si>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</si>
  <si>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</si>
  <si>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</si>
  <si>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</si>
  <si>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</si>
  <si>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</si>
  <si>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</si>
  <si>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</si>
  <si>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</si>
  <si>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</si>
  <si>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</si>
  <si>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</si>
  <si>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</si>
  <si>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RedMine</t>
  </si>
  <si>
    <t>Siga</t>
  </si>
  <si>
    <t>SEI</t>
  </si>
  <si>
    <t>Alto</t>
  </si>
  <si>
    <t>Médio</t>
  </si>
  <si>
    <t>Seção de Sistemas para a Área Judicial - SESAJ</t>
  </si>
  <si>
    <t>Sistemas Internos</t>
  </si>
  <si>
    <t>Sistemas Comerciais</t>
  </si>
  <si>
    <t>Outlook</t>
  </si>
  <si>
    <t>Office</t>
  </si>
  <si>
    <t>Participar das reuniões de comitês de comissões de áreas de negócio</t>
  </si>
  <si>
    <t xml:space="preserve">Participar das reuniões semanais com a CDES alinhando estratégias da coordenadoria com a seção  </t>
  </si>
  <si>
    <t>Baixo</t>
  </si>
  <si>
    <t>Promover a adoção, a aplicação e o aprimoramento dos processos de desenvolvimento e sustentação de software</t>
  </si>
  <si>
    <t>Gerenciar atividades relacionadas aos servidores e aos materiais da unidade, tais como, ponto eletrônico, férias, controle de patrimônio, avaliação de desempenho e insumos necessários à produção</t>
  </si>
  <si>
    <t>Responder a eventos extraórdinários de altos impacto e criticidade tais como indisponibilidades de sistemas em produção</t>
  </si>
  <si>
    <t>Planejar a execução de novos produtos e de manutenções evolutivas e corretivas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</si>
</sst>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80" zoomScaleNormal="80" workbookViewId="0">
      <selection activeCell="D7" sqref="D7"/>
    </sheetView>
  </sheetViews>
  <sheetFormatPr defaultRowHeight="21" x14ac:dyDescent="0.35"/>
  <cols>
    <col min="1" max="1" width="14.42578125" style="5" customWidth="1"/>
    <col min="2" max="2" width="89.5703125" style="6" customWidth="1"/>
    <col min="3" max="3" width="7" style="1" customWidth="1"/>
    <col min="4" max="4" width="8.7109375" style="1" customWidth="1"/>
    <col min="5" max="5" width="8" style="1" customWidth="1"/>
    <col min="6" max="6" width="8.85546875" style="10" customWidth="1"/>
    <col min="7" max="7" width="5.5703125" style="1" customWidth="1"/>
    <col min="8" max="8" width="6.140625" style="1" customWidth="1"/>
    <col min="9" max="9" width="7.42578125" style="1" customWidth="1"/>
    <col min="10" max="10" width="9.42578125" style="1" customWidth="1"/>
    <col min="11" max="11" width="4.140625" style="22" bestFit="1" customWidth="1"/>
    <col min="12" max="12" width="4.7109375" style="22" customWidth="1"/>
    <col min="13" max="16" width="4.7109375" style="22" bestFit="1" customWidth="1"/>
    <col min="17" max="19" width="4.7109375" style="1" bestFit="1" customWidth="1"/>
    <col min="20" max="20" width="8.28515625" style="1" customWidth="1"/>
    <col min="21" max="23" width="4.7109375" style="1" bestFit="1" customWidth="1"/>
    <col min="24" max="24" width="4.7109375" style="22" bestFit="1" customWidth="1"/>
    <col min="25" max="26" width="5.85546875" style="22" customWidth="1"/>
    <col min="27" max="27" width="4.140625" style="1" bestFit="1" customWidth="1"/>
    <col min="28" max="28" width="4.140625" style="21" bestFit="1" customWidth="1"/>
    <col min="29" max="29" width="6.42578125" style="1" customWidth="1"/>
    <col min="30" max="30" width="6.140625" style="1" customWidth="1"/>
    <col min="31" max="31" width="5" style="1" customWidth="1"/>
    <col min="32" max="32" width="5.140625" style="1" customWidth="1"/>
    <col min="33" max="33" width="4.7109375" style="1" customWidth="1"/>
    <col min="34" max="16384" width="9.140625" style="2"/>
  </cols>
  <sheetData>
    <row r="1" spans="1:33" ht="15" customHeight="1" x14ac:dyDescent="0.25">
      <c r="A1" s="14" t="s">
        <v>10</v>
      </c>
      <c r="B1" s="13" t="s">
        <v>42</v>
      </c>
      <c r="K1" s="1"/>
      <c r="L1" s="1"/>
      <c r="M1" s="1"/>
      <c r="N1" s="1"/>
      <c r="O1" s="1"/>
      <c r="P1" s="1"/>
      <c r="X1" s="1"/>
      <c r="Y1" s="1"/>
      <c r="Z1" s="1"/>
    </row>
    <row r="2" spans="1:33" ht="9.9499999999999993" customHeight="1" x14ac:dyDescent="0.35">
      <c r="A2" s="3"/>
      <c r="B2" s="4"/>
      <c r="K2" s="1"/>
      <c r="L2" s="1"/>
      <c r="M2" s="1"/>
      <c r="N2" s="1"/>
      <c r="O2" s="1"/>
      <c r="P2" s="1"/>
      <c r="X2" s="1"/>
      <c r="Y2" s="1"/>
      <c r="Z2" s="1"/>
    </row>
    <row r="3" spans="1:33" ht="68.25" customHeight="1" x14ac:dyDescent="0.3">
      <c r="A3" s="15"/>
      <c r="B3" s="16"/>
      <c r="C3" s="10"/>
      <c r="D3" s="29" t="s">
        <v>4</v>
      </c>
      <c r="E3" s="30"/>
      <c r="F3" s="31"/>
      <c r="G3" s="26" t="s">
        <v>11</v>
      </c>
      <c r="H3" s="27"/>
      <c r="I3" s="27"/>
      <c r="J3" s="28"/>
      <c r="K3" s="32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</row>
    <row r="4" spans="1:33" ht="35.25" customHeight="1" x14ac:dyDescent="0.3">
      <c r="A4" s="15"/>
      <c r="B4" s="16"/>
      <c r="C4" s="10"/>
      <c r="D4" s="35"/>
      <c r="E4" s="36"/>
      <c r="F4" s="37"/>
      <c r="G4" s="38" t="s">
        <v>12</v>
      </c>
      <c r="H4" s="39"/>
      <c r="I4" s="39"/>
      <c r="J4" s="40"/>
      <c r="K4" s="41" t="s">
        <v>13</v>
      </c>
      <c r="L4" s="41"/>
      <c r="M4" s="41"/>
      <c r="N4" s="41"/>
      <c r="O4" s="41"/>
      <c r="P4" s="41"/>
      <c r="Q4" s="41"/>
      <c r="R4" s="41"/>
      <c r="S4" s="41"/>
      <c r="T4" s="42" t="s">
        <v>23</v>
      </c>
      <c r="U4" s="43"/>
      <c r="V4" s="43"/>
      <c r="W4" s="43"/>
      <c r="X4" s="43"/>
      <c r="Y4" s="43"/>
      <c r="Z4" s="43"/>
      <c r="AA4" s="43"/>
      <c r="AB4" s="43"/>
      <c r="AC4" s="41" t="s">
        <v>43</v>
      </c>
      <c r="AD4" s="41"/>
      <c r="AE4" s="41" t="s">
        <v>44</v>
      </c>
      <c r="AF4" s="41"/>
      <c r="AG4" s="41"/>
    </row>
    <row r="5" spans="1:33" ht="35.25" customHeight="1" x14ac:dyDescent="0.3">
      <c r="A5" s="15"/>
      <c r="B5" s="16"/>
      <c r="C5" s="10"/>
      <c r="D5" s="35"/>
      <c r="E5" s="36"/>
      <c r="F5" s="37"/>
      <c r="G5" s="44"/>
      <c r="H5" s="45"/>
      <c r="I5" s="45"/>
      <c r="J5" s="46"/>
      <c r="K5" s="41"/>
      <c r="L5" s="41"/>
      <c r="M5" s="41"/>
      <c r="N5" s="41"/>
      <c r="O5" s="41"/>
      <c r="P5" s="41"/>
      <c r="Q5" s="41"/>
      <c r="R5" s="41"/>
      <c r="S5" s="41"/>
      <c r="T5" s="47"/>
      <c r="U5" s="48"/>
      <c r="V5" s="48"/>
      <c r="W5" s="48"/>
      <c r="X5" s="48"/>
      <c r="Y5" s="48"/>
      <c r="Z5" s="48"/>
      <c r="AA5" s="48"/>
      <c r="AB5" s="48"/>
      <c r="AC5" s="41"/>
      <c r="AD5" s="41"/>
      <c r="AE5" s="41"/>
      <c r="AF5" s="41"/>
      <c r="AG5" s="41"/>
    </row>
    <row r="6" spans="1:33" ht="35.25" customHeight="1" x14ac:dyDescent="0.3">
      <c r="A6" s="15"/>
      <c r="B6" s="16"/>
      <c r="C6" s="10"/>
      <c r="D6" s="49"/>
      <c r="E6" s="50"/>
      <c r="F6" s="51"/>
      <c r="G6" s="52"/>
      <c r="H6" s="53"/>
      <c r="I6" s="53"/>
      <c r="J6" s="54"/>
      <c r="K6" s="41"/>
      <c r="L6" s="41"/>
      <c r="M6" s="41"/>
      <c r="N6" s="41"/>
      <c r="O6" s="41"/>
      <c r="P6" s="41"/>
      <c r="Q6" s="41"/>
      <c r="R6" s="41"/>
      <c r="S6" s="41"/>
      <c r="T6" s="41" t="s">
        <v>30</v>
      </c>
      <c r="U6" s="41"/>
      <c r="V6" s="41"/>
      <c r="W6" s="41"/>
      <c r="X6" s="41"/>
      <c r="Y6" s="41"/>
      <c r="Z6" s="41"/>
      <c r="AA6" s="41"/>
      <c r="AB6" s="55"/>
      <c r="AC6" s="41"/>
      <c r="AD6" s="41"/>
      <c r="AE6" s="41"/>
      <c r="AF6" s="41"/>
      <c r="AG6" s="41"/>
    </row>
    <row r="7" spans="1:33" s="7" customFormat="1" ht="270" customHeight="1" x14ac:dyDescent="0.25">
      <c r="A7" s="17" t="s">
        <v>3</v>
      </c>
      <c r="B7" s="17" t="s">
        <v>0</v>
      </c>
      <c r="C7" s="11" t="s">
        <v>5</v>
      </c>
      <c r="D7" s="56" t="s">
        <v>1</v>
      </c>
      <c r="E7" s="56" t="s">
        <v>2</v>
      </c>
      <c r="F7" s="56" t="s">
        <v>36</v>
      </c>
      <c r="G7" s="57" t="s">
        <v>32</v>
      </c>
      <c r="H7" s="57" t="s">
        <v>33</v>
      </c>
      <c r="I7" s="57" t="s">
        <v>34</v>
      </c>
      <c r="J7" s="57" t="s">
        <v>35</v>
      </c>
      <c r="K7" s="58" t="s">
        <v>14</v>
      </c>
      <c r="L7" s="58" t="s">
        <v>15</v>
      </c>
      <c r="M7" s="58" t="s">
        <v>16</v>
      </c>
      <c r="N7" s="58" t="s">
        <v>17</v>
      </c>
      <c r="O7" s="58" t="s">
        <v>18</v>
      </c>
      <c r="P7" s="58" t="s">
        <v>19</v>
      </c>
      <c r="Q7" s="58" t="s">
        <v>20</v>
      </c>
      <c r="R7" s="58" t="s">
        <v>21</v>
      </c>
      <c r="S7" s="58" t="s">
        <v>22</v>
      </c>
      <c r="T7" s="58" t="s">
        <v>7</v>
      </c>
      <c r="U7" s="58" t="s">
        <v>24</v>
      </c>
      <c r="V7" s="58" t="s">
        <v>25</v>
      </c>
      <c r="W7" s="58" t="s">
        <v>26</v>
      </c>
      <c r="X7" s="58" t="s">
        <v>27</v>
      </c>
      <c r="Y7" s="58" t="s">
        <v>28</v>
      </c>
      <c r="Z7" s="58" t="s">
        <v>29</v>
      </c>
      <c r="AA7" s="58" t="s">
        <v>8</v>
      </c>
      <c r="AB7" s="58" t="s">
        <v>9</v>
      </c>
      <c r="AC7" s="58" t="s">
        <v>38</v>
      </c>
      <c r="AD7" s="58" t="s">
        <v>39</v>
      </c>
      <c r="AE7" s="58" t="s">
        <v>37</v>
      </c>
      <c r="AF7" s="58" t="s">
        <v>45</v>
      </c>
      <c r="AG7" s="58" t="s">
        <v>46</v>
      </c>
    </row>
    <row r="8" spans="1:33" s="9" customFormat="1" ht="37.5" x14ac:dyDescent="0.35">
      <c r="A8" s="23" t="s">
        <v>31</v>
      </c>
      <c r="B8" s="18" t="s">
        <v>50</v>
      </c>
      <c r="C8" s="11"/>
      <c r="D8" s="8" t="s">
        <v>40</v>
      </c>
      <c r="E8" s="8" t="s">
        <v>40</v>
      </c>
      <c r="F8" s="20">
        <f>IFERROR(IF(D8="Alto",3,IF(D8="Médio",2,IF(D8="Baixo",1,"")))+IF(E8="Alto",2,IF(E8="Médio",1,IF(E8="Baixo",0,""))),"")</f>
        <v>5</v>
      </c>
      <c r="G8" s="12"/>
      <c r="H8" s="8"/>
      <c r="I8" s="8"/>
      <c r="J8" s="12"/>
      <c r="K8" s="19"/>
      <c r="L8" s="8"/>
      <c r="M8" s="8"/>
      <c r="N8" s="8"/>
      <c r="O8" s="8"/>
      <c r="P8" s="8"/>
      <c r="Q8" s="8"/>
      <c r="R8" s="8"/>
      <c r="S8" s="8"/>
      <c r="T8" s="59"/>
      <c r="U8" s="8"/>
      <c r="V8" s="19"/>
      <c r="W8" s="19"/>
      <c r="X8" s="8"/>
      <c r="Y8" s="19"/>
      <c r="Z8" s="8"/>
      <c r="AA8" s="19"/>
      <c r="AB8" s="8"/>
      <c r="AC8" s="8"/>
      <c r="AD8" s="8"/>
      <c r="AE8" s="19"/>
      <c r="AF8" s="8"/>
      <c r="AG8" s="8"/>
    </row>
    <row r="9" spans="1:33" s="9" customFormat="1" ht="56.25" x14ac:dyDescent="0.35">
      <c r="A9" s="24"/>
      <c r="B9" s="18" t="s">
        <v>51</v>
      </c>
      <c r="C9" s="8"/>
      <c r="D9" s="8" t="s">
        <v>41</v>
      </c>
      <c r="E9" s="8" t="s">
        <v>41</v>
      </c>
      <c r="F9" s="20">
        <f>IFERROR(IF(D9="Alto",3,IF(D9="Médio",2,IF(D9="Baixo",1,"")))+IF(E9="Alto",2,IF(E9="Médio",1,IF(E9="Baixo",0,""))),"")</f>
        <v>3</v>
      </c>
      <c r="G9" s="12"/>
      <c r="H9" s="8"/>
      <c r="I9" s="12"/>
      <c r="J9" s="12"/>
      <c r="K9" s="19"/>
      <c r="L9" s="19"/>
      <c r="M9" s="19"/>
      <c r="N9" s="19"/>
      <c r="O9" s="8"/>
      <c r="P9" s="8"/>
      <c r="Q9" s="8"/>
      <c r="R9" s="19"/>
      <c r="S9" s="8"/>
      <c r="T9" s="8"/>
      <c r="U9" s="19"/>
      <c r="V9" s="19"/>
      <c r="W9" s="8"/>
      <c r="X9" s="19"/>
      <c r="Y9" s="19"/>
      <c r="Z9" s="8"/>
      <c r="AA9" s="19"/>
      <c r="AB9" s="8"/>
      <c r="AC9" s="19"/>
      <c r="AD9" s="19"/>
      <c r="AE9" s="8"/>
      <c r="AF9" s="19"/>
      <c r="AG9" s="19"/>
    </row>
    <row r="10" spans="1:33" s="9" customFormat="1" ht="37.5" x14ac:dyDescent="0.35">
      <c r="A10" s="24"/>
      <c r="B10" s="18" t="s">
        <v>48</v>
      </c>
      <c r="C10" s="8"/>
      <c r="D10" s="8" t="s">
        <v>41</v>
      </c>
      <c r="E10" s="8" t="s">
        <v>49</v>
      </c>
      <c r="F10" s="20">
        <f>IFERROR(IF(D10="Alto",3,IF(D10="Médio",2,IF(D10="Baixo",1,"")))+IF(E10="Alto",2,IF(E10="Médio",1,IF(E10="Baixo",0,""))),"")</f>
        <v>2</v>
      </c>
      <c r="G10" s="12"/>
      <c r="H10" s="12"/>
      <c r="I10" s="8"/>
      <c r="J10" s="12"/>
      <c r="K10" s="19"/>
      <c r="L10" s="19"/>
      <c r="M10" s="19"/>
      <c r="N10" s="19"/>
      <c r="O10" s="8"/>
      <c r="P10" s="8"/>
      <c r="Q10" s="8"/>
      <c r="R10" s="8"/>
      <c r="S10" s="8"/>
      <c r="T10" s="8"/>
      <c r="U10" s="19"/>
      <c r="V10" s="19"/>
      <c r="W10" s="19"/>
      <c r="X10" s="8"/>
      <c r="Y10" s="19"/>
      <c r="Z10" s="19"/>
      <c r="AA10" s="19"/>
      <c r="AB10" s="8"/>
      <c r="AC10" s="19"/>
      <c r="AD10" s="19"/>
      <c r="AE10" s="19"/>
      <c r="AF10" s="19"/>
      <c r="AG10" s="19"/>
    </row>
    <row r="11" spans="1:33" s="9" customFormat="1" ht="37.5" x14ac:dyDescent="0.35">
      <c r="A11" s="24"/>
      <c r="B11" s="18" t="s">
        <v>52</v>
      </c>
      <c r="C11" s="11"/>
      <c r="D11" s="8" t="s">
        <v>40</v>
      </c>
      <c r="E11" s="8" t="s">
        <v>40</v>
      </c>
      <c r="F11" s="20">
        <f>IFERROR(IF(D11="Alto",3,IF(D11="Médio",2,IF(D11="Baixo",1,"")))+IF(E11="Alto",2,IF(E11="Médio",1,IF(E11="Baixo",0,""))),"")</f>
        <v>5</v>
      </c>
      <c r="G11" s="12"/>
      <c r="H11" s="12"/>
      <c r="I11" s="12"/>
      <c r="J11" s="12"/>
      <c r="K11" s="19"/>
      <c r="L11" s="8"/>
      <c r="M11" s="19"/>
      <c r="N11" s="19"/>
      <c r="O11" s="8"/>
      <c r="P11" s="19"/>
      <c r="Q11" s="19"/>
      <c r="R11" s="8"/>
      <c r="S11" s="8"/>
      <c r="T11" s="8"/>
      <c r="U11" s="8"/>
      <c r="V11" s="8"/>
      <c r="W11" s="19"/>
      <c r="X11" s="8"/>
      <c r="Y11" s="8"/>
      <c r="Z11" s="8"/>
      <c r="AA11" s="8"/>
      <c r="AB11" s="19"/>
      <c r="AC11" s="19"/>
      <c r="AD11" s="8"/>
      <c r="AE11" s="19"/>
      <c r="AF11" s="8"/>
      <c r="AG11" s="8"/>
    </row>
    <row r="12" spans="1:33" s="9" customFormat="1" ht="30.75" customHeight="1" x14ac:dyDescent="0.35">
      <c r="A12" s="24"/>
      <c r="B12" s="18" t="s">
        <v>47</v>
      </c>
      <c r="C12" s="8"/>
      <c r="D12" s="8" t="s">
        <v>41</v>
      </c>
      <c r="E12" s="8" t="s">
        <v>41</v>
      </c>
      <c r="F12" s="20">
        <f t="shared" ref="F12" si="0">IFERROR(IF(D12="Alto",3,IF(D12="Médio",2,IF(D12="Baixo",1,"")))+IF(E12="Alto",2,IF(E12="Médio",1,IF(E12="Baixo",0,""))),"")</f>
        <v>3</v>
      </c>
      <c r="G12" s="12"/>
      <c r="H12" s="12"/>
      <c r="I12" s="8"/>
      <c r="J12" s="12"/>
      <c r="K12" s="19"/>
      <c r="L12" s="19"/>
      <c r="M12" s="19"/>
      <c r="N12" s="19"/>
      <c r="O12" s="19"/>
      <c r="P12" s="19"/>
      <c r="Q12" s="1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9"/>
      <c r="AD12" s="8"/>
      <c r="AE12" s="19"/>
      <c r="AF12" s="19"/>
      <c r="AG12" s="8"/>
    </row>
    <row r="13" spans="1:33" s="9" customFormat="1" ht="37.5" x14ac:dyDescent="0.35">
      <c r="A13" s="25"/>
      <c r="B13" s="18" t="s">
        <v>53</v>
      </c>
      <c r="C13" s="8"/>
      <c r="D13" s="8" t="s">
        <v>41</v>
      </c>
      <c r="E13" s="8" t="s">
        <v>41</v>
      </c>
      <c r="F13" s="20">
        <f t="shared" ref="F13" si="1">IFERROR(IF(D13="Alto",3,IF(D13="Médio",2,IF(D13="Baixo",1,"")))+IF(E13="Alto",2,IF(E13="Médio",1,IF(E13="Baixo",0,""))),"")</f>
        <v>3</v>
      </c>
      <c r="G13" s="12"/>
      <c r="H13" s="12"/>
      <c r="I13" s="8"/>
      <c r="J13" s="12"/>
      <c r="K13" s="19"/>
      <c r="L13" s="8"/>
      <c r="M13" s="19"/>
      <c r="N13" s="19"/>
      <c r="O13" s="19"/>
      <c r="P13" s="8"/>
      <c r="Q13" s="19"/>
      <c r="R13" s="19"/>
      <c r="S13" s="19"/>
      <c r="T13" s="8"/>
      <c r="U13" s="19"/>
      <c r="V13" s="8"/>
      <c r="W13" s="19"/>
      <c r="X13" s="19"/>
      <c r="Y13" s="19"/>
      <c r="Z13" s="19"/>
      <c r="AA13" s="19"/>
      <c r="AB13" s="19"/>
      <c r="AC13" s="8"/>
      <c r="AD13" s="8"/>
      <c r="AE13" s="19"/>
      <c r="AF13" s="8"/>
      <c r="AG13" s="8"/>
    </row>
  </sheetData>
  <sheetProtection formatCells="0" formatColumns="0" formatRows="0" insertColumns="0" insertRows="0" insertHyperlinks="0" deleteColumns="0" deleteRows="0" sort="0" autoFilter="0" pivotTables="0"/>
  <mergeCells count="10">
    <mergeCell ref="A8:A13"/>
    <mergeCell ref="AC4:AD6"/>
    <mergeCell ref="AE4:AG6"/>
    <mergeCell ref="K3:AG3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K8:AG13 C9:C10 C12:C13">
      <formula1>"X"</formula1>
    </dataValidation>
    <dataValidation type="list" allowBlank="1" showInputMessage="1" showErrorMessage="1" sqref="D8:E1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2018-06-08T18:16:11Z</dcterms:modified>
</cp:coreProperties>
</file>